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<sst xmlns="http://schemas.openxmlformats.org/spreadsheetml/2006/main" count="54" uniqueCount="52">
  <si>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</si>
  <si>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</si>
  <si>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</si>
  <si>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</si>
  <si>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</si>
  <si>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</si>
  <si>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</si>
  <si>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</si>
  <si>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</si>
  <si>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</si>
  <si>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</si>
  <si>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</si>
  <si>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</si>
  <si>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</si>
  <si>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</si>
  <si>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</si>
  <si>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</si>
  <si>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</si>
  <si>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</si>
  <si>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</si>
  <si>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</si>
  <si>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</si>
  <si>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</si>
  <si>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</si>
  <si>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</si>
  <si>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</si>
  <si>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</si>
  <si>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</si>
  <si>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</si>
  <si>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</si>
  <si>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</si>
  <si>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</si>
  <si>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</si>
  <si>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</si>
  <si>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</si>
  <si>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</si>
  <si>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</si>
  <si>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</si>
  <si>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</si>
  <si>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Чай с сахаром</t>
  </si>
  <si>
    <t>Хлеб пшеничный</t>
  </si>
  <si>
    <t>Яблоко</t>
  </si>
  <si>
    <t>Воробей Н.С.</t>
  </si>
  <si>
    <t>Директор</t>
  </si>
  <si>
    <t>МОБУ "Еленовская СОШ"</t>
  </si>
  <si>
    <t>мол.продукт</t>
  </si>
  <si>
    <t>54-9к167</t>
  </si>
  <si>
    <t>54-2гн45</t>
  </si>
  <si>
    <t>Пром.360</t>
  </si>
  <si>
    <t>Пром.357</t>
  </si>
  <si>
    <t>Хлеб ржаной</t>
  </si>
  <si>
    <t>Пром.369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</si>
</sst>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44</v>
      </c>
      <c r="D1" s="59"/>
      <c r="E1" s="59"/>
      <c r="F1" s="11" t="s">
        <v>15</v>
      </c>
      <c r="G1" s="2" t="s">
        <v>16</v>
      </c>
      <c r="H1" s="60" t="s">
        <v>43</v>
      </c>
      <c r="I1" s="60"/>
      <c r="J1" s="60"/>
      <c r="K1" s="60"/>
    </row>
    <row r="2" spans="1:12" ht="17.399999999999999" x14ac:dyDescent="0.25">
      <c r="A2" s="28" t="s">
        <v>5</v>
      </c>
      <c r="C2" s="2"/>
      <c r="G2" s="2" t="s">
        <v>17</v>
      </c>
      <c r="H2" s="60" t="s">
        <v>42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27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1</v>
      </c>
      <c r="C6" s="19" t="s">
        <v>19</v>
      </c>
      <c r="D6" s="41" t="s">
        <v>20</v>
      </c>
      <c r="E6" s="54" t="s">
        <v>38</v>
      </c>
      <c r="F6" s="48">
        <v>200</v>
      </c>
      <c r="G6" s="48">
        <v>8.6</v>
      </c>
      <c r="H6" s="48">
        <v>11.3</v>
      </c>
      <c r="I6" s="48">
        <v>34.299999999999997</v>
      </c>
      <c r="J6" s="48">
        <v>272.8</v>
      </c>
      <c r="K6" s="49" t="s">
        <v>46</v>
      </c>
      <c r="L6" s="48">
        <v>20.43</v>
      </c>
    </row>
    <row r="7" spans="1:12" ht="14.4" x14ac:dyDescent="0.3">
      <c r="A7" s="20"/>
      <c r="B7" s="13"/>
      <c r="C7" s="10"/>
      <c r="D7" s="42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39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47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40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48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41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49</v>
      </c>
      <c r="L10" s="51">
        <v>15</v>
      </c>
    </row>
    <row r="11" spans="1:12" ht="14.4" x14ac:dyDescent="0.3">
      <c r="A11" s="20"/>
      <c r="B11" s="13"/>
      <c r="C11" s="10"/>
      <c r="D11" s="55" t="s">
        <v>22</v>
      </c>
      <c r="E11" s="50" t="s">
        <v>50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51</v>
      </c>
      <c r="L11" s="51">
        <v>2.41</v>
      </c>
    </row>
    <row r="12" spans="1:12" ht="14.4" x14ac:dyDescent="0.3">
      <c r="A12" s="20"/>
      <c r="B12" s="13"/>
      <c r="C12" s="10"/>
      <c r="D12" s="53" t="s">
        <v>45</v>
      </c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582</v>
      </c>
      <c r="G13" s="46">
        <f>SUM(G6:G12)</f>
        <v>15</v>
      </c>
      <c r="H13" s="46">
        <f>SUM(H6:H12)</f>
        <v>12.500000000000002</v>
      </c>
      <c r="I13" s="46">
        <f>SUM(I6:I12)</f>
        <v>84.399999999999991</v>
      </c>
      <c r="J13" s="46">
        <f>SUM(J6:J12)</f>
        <v>510.1</v>
      </c>
      <c r="K13" s="47"/>
      <c r="L13" s="46">
        <f>SUM(L6:L12)</f>
        <v>41.989999999999995</v>
      </c>
    </row>
    <row r="14" spans="1:12" ht="14.4" x14ac:dyDescent="0.3">
      <c r="A14" s="23">
        <f>A6</f>
        <v>1</v>
      </c>
      <c r="B14" s="12">
        <f>B6</f>
        <v>1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  <row r="24" spans="1:12" ht="15" thickBot="1" x14ac:dyDescent="0.3">
      <c r="A24" s="24">
        <f>A6</f>
        <v>1</v>
      </c>
      <c r="B24" s="25">
        <f>B6</f>
        <v>1</v>
      </c>
      <c r="C24" s="56" t="s">
        <v>4</v>
      </c>
      <c r="D24" s="57"/>
      <c r="E24" s="26"/>
      <c r="F24" s="27">
        <f>F13+F23</f>
        <v>582</v>
      </c>
      <c r="G24" s="27">
        <f t="shared" ref="G24:J24" si="2">G13+G23</f>
        <v>15</v>
      </c>
      <c r="H24" s="27">
        <f t="shared" si="2"/>
        <v>12.500000000000002</v>
      </c>
      <c r="I24" s="27">
        <f t="shared" si="2"/>
        <v>84.399999999999991</v>
      </c>
      <c r="J24" s="27">
        <f t="shared" si="2"/>
        <v>510.1</v>
      </c>
      <c r="K24" s="27"/>
      <c r="L24" s="27">
        <f t="shared" ref="L24" si="3">L13+L23</f>
        <v>41.989999999999995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2024-05-27T04:43:02Z</dcterms:modified>
</cp:coreProperties>
</file>