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<sst xmlns="http://schemas.openxmlformats.org/spreadsheetml/2006/main" count="54" uniqueCount="51">
  <si>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</si>
  <si>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</si>
  <si>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</si>
  <si>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</si>
  <si>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</si>
  <si>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</si>
  <si>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</si>
  <si>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</si>
  <si>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</si>
  <si>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</si>
  <si>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</si>
  <si>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</si>
  <si>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</si>
  <si>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</si>
  <si>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</si>
  <si>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</si>
  <si>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</si>
  <si>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</si>
  <si>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</si>
  <si>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</si>
  <si>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</si>
  <si>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</si>
  <si>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</si>
  <si>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</si>
  <si>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</si>
  <si>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</si>
  <si>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</si>
  <si>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</si>
  <si>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</si>
  <si>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</si>
  <si>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</si>
  <si>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</si>
  <si>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</si>
  <si>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</si>
  <si>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</si>
  <si>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</si>
  <si>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</si>
  <si>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</si>
  <si>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</si>
  <si>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</si>
  <si>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Курица тушеная с морковью</t>
  </si>
  <si>
    <t>Воробей Н.С.</t>
  </si>
  <si>
    <t>Директор</t>
  </si>
  <si>
    <t>МОБУ "Еленовская СОШ"</t>
  </si>
  <si>
    <t>Пром.360</t>
  </si>
  <si>
    <t>54-1г76</t>
  </si>
  <si>
    <t>Макароны отварные</t>
  </si>
  <si>
    <t>54-25м7471</t>
  </si>
  <si>
    <t>Компот из смеси сухофруктов</t>
  </si>
  <si>
    <t>54-1хн21</t>
  </si>
  <si>
    <t>Пром.369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</si>
</sst>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1" t="s">
        <v>43</v>
      </c>
      <c r="D1" s="52"/>
      <c r="E1" s="52"/>
      <c r="F1" s="11" t="s">
        <v>15</v>
      </c>
      <c r="G1" s="2" t="s">
        <v>16</v>
      </c>
      <c r="H1" s="53" t="s">
        <v>42</v>
      </c>
      <c r="I1" s="53"/>
      <c r="J1" s="53"/>
      <c r="K1" s="53"/>
    </row>
    <row r="2" spans="1:12" ht="17.399999999999999" x14ac:dyDescent="0.25">
      <c r="A2" s="24" t="s">
        <v>5</v>
      </c>
      <c r="C2" s="2"/>
      <c r="G2" s="2" t="s">
        <v>17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5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 thickBot="1" x14ac:dyDescent="0.35">
      <c r="A6" s="13">
        <v>1</v>
      </c>
      <c r="B6" s="14">
        <v>2</v>
      </c>
      <c r="C6" s="19" t="s">
        <v>19</v>
      </c>
      <c r="D6" s="37" t="s">
        <v>20</v>
      </c>
      <c r="E6" s="49" t="s">
        <v>46</v>
      </c>
      <c r="F6" s="44">
        <v>150</v>
      </c>
      <c r="G6" s="44">
        <v>5.3</v>
      </c>
      <c r="H6" s="44">
        <v>4.9000000000000004</v>
      </c>
      <c r="I6" s="44">
        <v>32.799999999999997</v>
      </c>
      <c r="J6" s="44">
        <v>196.8</v>
      </c>
      <c r="K6" s="45" t="s">
        <v>45</v>
      </c>
      <c r="L6" s="44">
        <v>7.52</v>
      </c>
    </row>
    <row r="7" spans="1:12" ht="26.4" x14ac:dyDescent="0.3">
      <c r="A7" s="13"/>
      <c r="B7" s="14"/>
      <c r="C7" s="10"/>
      <c r="D7" s="37" t="s">
        <v>20</v>
      </c>
      <c r="E7" s="46" t="s">
        <v>40</v>
      </c>
      <c r="F7" s="47">
        <v>100</v>
      </c>
      <c r="G7" s="47">
        <v>14.1</v>
      </c>
      <c r="H7" s="47">
        <v>5.8</v>
      </c>
      <c r="I7" s="47">
        <v>4.4000000000000004</v>
      </c>
      <c r="J7" s="47">
        <v>126.4</v>
      </c>
      <c r="K7" s="48" t="s">
        <v>47</v>
      </c>
      <c r="L7" s="47">
        <v>32.04</v>
      </c>
    </row>
    <row r="8" spans="1:12" ht="14.4" x14ac:dyDescent="0.3">
      <c r="A8" s="13"/>
      <c r="B8" s="14"/>
      <c r="C8" s="10"/>
      <c r="D8" s="39" t="s">
        <v>21</v>
      </c>
      <c r="E8" s="46" t="s">
        <v>48</v>
      </c>
      <c r="F8" s="47">
        <v>200</v>
      </c>
      <c r="G8" s="47">
        <v>0.5</v>
      </c>
      <c r="H8" s="47">
        <v>0</v>
      </c>
      <c r="I8" s="47">
        <v>19.8</v>
      </c>
      <c r="J8" s="47">
        <v>81</v>
      </c>
      <c r="K8" s="48" t="s">
        <v>49</v>
      </c>
      <c r="L8" s="47">
        <v>3.74</v>
      </c>
    </row>
    <row r="9" spans="1:12" ht="14.4" x14ac:dyDescent="0.3">
      <c r="A9" s="13"/>
      <c r="B9" s="14"/>
      <c r="C9" s="10"/>
      <c r="D9" s="39" t="s">
        <v>22</v>
      </c>
      <c r="E9" s="46" t="s">
        <v>38</v>
      </c>
      <c r="F9" s="47">
        <v>41</v>
      </c>
      <c r="G9" s="47">
        <v>3.1</v>
      </c>
      <c r="H9" s="47">
        <v>0.3</v>
      </c>
      <c r="I9" s="47">
        <v>20.2</v>
      </c>
      <c r="J9" s="47">
        <v>96.1</v>
      </c>
      <c r="K9" s="48" t="s">
        <v>44</v>
      </c>
      <c r="L9" s="47">
        <v>2.63</v>
      </c>
    </row>
    <row r="10" spans="1:12" ht="14.4" x14ac:dyDescent="0.3">
      <c r="A10" s="13"/>
      <c r="B10" s="14"/>
      <c r="C10" s="10"/>
      <c r="D10" s="39" t="s">
        <v>23</v>
      </c>
      <c r="E10" s="46"/>
      <c r="F10" s="47"/>
      <c r="G10" s="47"/>
      <c r="H10" s="47"/>
      <c r="I10" s="47"/>
      <c r="J10" s="47"/>
      <c r="K10" s="48"/>
      <c r="L10" s="47"/>
    </row>
    <row r="11" spans="1:12" ht="14.4" x14ac:dyDescent="0.3">
      <c r="A11" s="13"/>
      <c r="B11" s="14"/>
      <c r="C11" s="10"/>
      <c r="D11" s="50" t="s">
        <v>22</v>
      </c>
      <c r="E11" s="46" t="s">
        <v>39</v>
      </c>
      <c r="F11" s="47">
        <v>41</v>
      </c>
      <c r="G11" s="47">
        <v>2.7</v>
      </c>
      <c r="H11" s="47">
        <v>0.5</v>
      </c>
      <c r="I11" s="47">
        <v>13.7</v>
      </c>
      <c r="J11" s="47">
        <v>70</v>
      </c>
      <c r="K11" s="48" t="s">
        <v>50</v>
      </c>
      <c r="L11" s="47">
        <v>2.41</v>
      </c>
    </row>
    <row r="12" spans="1:12" ht="14.4" x14ac:dyDescent="0.3">
      <c r="A12" s="13"/>
      <c r="B12" s="14"/>
      <c r="C12" s="10"/>
      <c r="D12" s="38"/>
      <c r="E12" s="46"/>
      <c r="F12" s="47"/>
      <c r="G12" s="47"/>
      <c r="H12" s="47"/>
      <c r="I12" s="47"/>
      <c r="J12" s="47"/>
      <c r="K12" s="48"/>
      <c r="L12" s="47"/>
    </row>
    <row r="13" spans="1:12" ht="14.4" x14ac:dyDescent="0.3">
      <c r="A13" s="15"/>
      <c r="B13" s="16"/>
      <c r="C13" s="7"/>
      <c r="D13" s="41" t="s">
        <v>32</v>
      </c>
      <c r="E13" s="40"/>
      <c r="F13" s="42">
        <f>SUM(F6:F12)</f>
        <v>532</v>
      </c>
      <c r="G13" s="42">
        <f>SUM(G6:G12)</f>
        <v>25.7</v>
      </c>
      <c r="H13" s="42">
        <f>SUM(H6:H12)</f>
        <v>11.5</v>
      </c>
      <c r="I13" s="42">
        <f>SUM(I6:I12)</f>
        <v>90.9</v>
      </c>
      <c r="J13" s="42">
        <f>SUM(J6:J12)</f>
        <v>570.30000000000007</v>
      </c>
      <c r="K13" s="43"/>
      <c r="L13" s="42">
        <f>SUM(L6:L12)</f>
        <v>48.34</v>
      </c>
    </row>
    <row r="14" spans="1:12" ht="14.4" x14ac:dyDescent="0.3">
      <c r="A14" s="12">
        <f>A6</f>
        <v>1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" si="0">SUM(G14:G22)</f>
        <v>0</v>
      </c>
      <c r="H23" s="18">
        <f t="shared" ref="H23" si="1">SUM(H14:H22)</f>
        <v>0</v>
      </c>
      <c r="I23" s="18">
        <f t="shared" ref="I23" si="2">SUM(I14:I22)</f>
        <v>0</v>
      </c>
      <c r="J23" s="18">
        <f t="shared" ref="J23:L23" si="3">SUM(J14:J22)</f>
        <v>0</v>
      </c>
      <c r="K23" s="20"/>
      <c r="L23" s="18">
        <f t="shared" si="3"/>
        <v>0</v>
      </c>
    </row>
    <row r="24" spans="1:12" ht="15.75" customHeight="1" thickBot="1" x14ac:dyDescent="0.3">
      <c r="A24" s="23">
        <f>A6</f>
        <v>1</v>
      </c>
      <c r="B24" s="23">
        <f>B6</f>
        <v>2</v>
      </c>
      <c r="C24" s="54" t="s">
        <v>4</v>
      </c>
      <c r="D24" s="55"/>
      <c r="E24" s="21"/>
      <c r="F24" s="22">
        <f>F13+F23</f>
        <v>532</v>
      </c>
      <c r="G24" s="22">
        <f t="shared" ref="G24" si="4">G13+G23</f>
        <v>25.7</v>
      </c>
      <c r="H24" s="22">
        <f t="shared" ref="H24" si="5">H13+H23</f>
        <v>11.5</v>
      </c>
      <c r="I24" s="22">
        <f t="shared" ref="I24" si="6">I13+I23</f>
        <v>90.9</v>
      </c>
      <c r="J24" s="22">
        <f t="shared" ref="J24:L24" si="7">J13+J23</f>
        <v>570.30000000000007</v>
      </c>
      <c r="K24" s="22"/>
      <c r="L24" s="22">
        <f t="shared" si="7"/>
        <v>48.34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2024-05-14T04:39:49Z</dcterms:modified>
</cp:coreProperties>
</file>