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г\Food(Апрель-майт)\"/>
    </mc:Choice>
  </mc:AlternateContent>
  <bookViews>
    <workbookView xWindow="0" yWindow="0" windowWidth="20496" windowHeight="765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 l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<sst xmlns="http://schemas.openxmlformats.org/spreadsheetml/2006/main" count="54" uniqueCount="52">
  <si>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</si>
  <si>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</si>
  <si>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</si>
  <si>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</si>
  <si>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</si>
  <si>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</si>
  <si>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</si>
  <si>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</si>
  <si>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</si>
  <si>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</si>
  <si>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</si>
  <si>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</si>
  <si>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</si>
  <si>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</si>
  <si>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</si>
  <si>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</si>
  <si>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</si>
  <si>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</si>
  <si>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</si>
  <si>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</si>
  <si>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</si>
  <si>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</si>
  <si>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</si>
  <si>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</si>
  <si>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</si>
  <si>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</si>
  <si>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</si>
  <si>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</si>
  <si>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</si>
  <si>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</si>
  <si>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</si>
  <si>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</si>
  <si>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</si>
  <si>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</si>
  <si>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</si>
  <si>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</si>
  <si>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</si>
  <si>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</si>
  <si>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</si>
  <si>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</si>
  <si>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Яблоко</t>
  </si>
  <si>
    <t>Запеканка из творога</t>
  </si>
  <si>
    <t>Воробей Н.С.</t>
  </si>
  <si>
    <t>Директор</t>
  </si>
  <si>
    <t>МОБУ "Еленовская СОШ"</t>
  </si>
  <si>
    <t>мол.продукт</t>
  </si>
  <si>
    <t>Пром.427</t>
  </si>
  <si>
    <t>54-2гн45</t>
  </si>
  <si>
    <t>Пром.360</t>
  </si>
  <si>
    <t>Пром.357</t>
  </si>
  <si>
    <t>54-1т309</t>
  </si>
  <si>
    <t>Молоко сгущенное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</si>
</sst>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8" sqref="P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57" t="s">
        <v>44</v>
      </c>
      <c r="D1" s="58"/>
      <c r="E1" s="58"/>
      <c r="F1" s="11" t="s">
        <v>15</v>
      </c>
      <c r="G1" s="2" t="s">
        <v>16</v>
      </c>
      <c r="H1" s="59" t="s">
        <v>43</v>
      </c>
      <c r="I1" s="59"/>
      <c r="J1" s="59"/>
      <c r="K1" s="59"/>
    </row>
    <row r="2" spans="1:12" ht="17.399999999999999" x14ac:dyDescent="0.25">
      <c r="A2" s="28" t="s">
        <v>5</v>
      </c>
      <c r="C2" s="2"/>
      <c r="G2" s="2" t="s">
        <v>17</v>
      </c>
      <c r="H2" s="59" t="s">
        <v>42</v>
      </c>
      <c r="I2" s="59"/>
      <c r="J2" s="59"/>
      <c r="K2" s="59"/>
    </row>
    <row r="3" spans="1:12" ht="17.25" customHeight="1" x14ac:dyDescent="0.25">
      <c r="A3" s="4" t="s">
        <v>7</v>
      </c>
      <c r="C3" s="2"/>
      <c r="D3" s="3"/>
      <c r="E3" s="31" t="s">
        <v>8</v>
      </c>
      <c r="G3" s="2" t="s">
        <v>18</v>
      </c>
      <c r="H3" s="38">
        <v>18</v>
      </c>
      <c r="I3" s="38">
        <v>4</v>
      </c>
      <c r="J3" s="39">
        <v>2024</v>
      </c>
      <c r="K3" s="40"/>
    </row>
    <row r="4" spans="1:12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 x14ac:dyDescent="0.3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33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34</v>
      </c>
    </row>
    <row r="6" spans="1:12" ht="14.4" x14ac:dyDescent="0.3">
      <c r="A6" s="17">
        <v>1</v>
      </c>
      <c r="B6" s="18">
        <v>4</v>
      </c>
      <c r="C6" s="19" t="s">
        <v>19</v>
      </c>
      <c r="D6" s="41" t="s">
        <v>20</v>
      </c>
      <c r="E6" s="54" t="s">
        <v>41</v>
      </c>
      <c r="F6" s="48">
        <v>150</v>
      </c>
      <c r="G6" s="48">
        <v>29.7</v>
      </c>
      <c r="H6" s="48">
        <v>10.7</v>
      </c>
      <c r="I6" s="48">
        <v>21.6</v>
      </c>
      <c r="J6" s="48">
        <v>301.3</v>
      </c>
      <c r="K6" s="49" t="s">
        <v>50</v>
      </c>
      <c r="L6" s="48">
        <v>49.47</v>
      </c>
    </row>
    <row r="7" spans="1:12" ht="14.4" x14ac:dyDescent="0.3">
      <c r="A7" s="20"/>
      <c r="B7" s="13"/>
      <c r="C7" s="10"/>
      <c r="D7" s="42"/>
      <c r="E7" s="50"/>
      <c r="F7" s="51"/>
      <c r="G7" s="51"/>
      <c r="H7" s="51"/>
      <c r="I7" s="51"/>
      <c r="J7" s="51"/>
      <c r="K7" s="52"/>
      <c r="L7" s="51"/>
    </row>
    <row r="8" spans="1:12" ht="14.4" x14ac:dyDescent="0.3">
      <c r="A8" s="20"/>
      <c r="B8" s="13"/>
      <c r="C8" s="10"/>
      <c r="D8" s="43" t="s">
        <v>21</v>
      </c>
      <c r="E8" s="50" t="s">
        <v>38</v>
      </c>
      <c r="F8" s="51">
        <v>200</v>
      </c>
      <c r="G8" s="51">
        <v>0.2</v>
      </c>
      <c r="H8" s="51">
        <v>0</v>
      </c>
      <c r="I8" s="51">
        <v>6.4</v>
      </c>
      <c r="J8" s="51">
        <v>26.8</v>
      </c>
      <c r="K8" s="52" t="s">
        <v>47</v>
      </c>
      <c r="L8" s="51">
        <v>1.52</v>
      </c>
    </row>
    <row r="9" spans="1:12" ht="14.4" x14ac:dyDescent="0.3">
      <c r="A9" s="20"/>
      <c r="B9" s="13"/>
      <c r="C9" s="10"/>
      <c r="D9" s="43" t="s">
        <v>22</v>
      </c>
      <c r="E9" s="50" t="s">
        <v>39</v>
      </c>
      <c r="F9" s="51">
        <v>41</v>
      </c>
      <c r="G9" s="51">
        <v>3.1</v>
      </c>
      <c r="H9" s="51">
        <v>0.3</v>
      </c>
      <c r="I9" s="51">
        <v>20.2</v>
      </c>
      <c r="J9" s="51">
        <v>96.1</v>
      </c>
      <c r="K9" s="52" t="s">
        <v>48</v>
      </c>
      <c r="L9" s="51">
        <v>2.63</v>
      </c>
    </row>
    <row r="10" spans="1:12" ht="14.4" x14ac:dyDescent="0.3">
      <c r="A10" s="20"/>
      <c r="B10" s="13"/>
      <c r="C10" s="10"/>
      <c r="D10" s="43" t="s">
        <v>23</v>
      </c>
      <c r="E10" s="50" t="s">
        <v>40</v>
      </c>
      <c r="F10" s="51">
        <v>100</v>
      </c>
      <c r="G10" s="51">
        <v>0.4</v>
      </c>
      <c r="H10" s="51">
        <v>0.4</v>
      </c>
      <c r="I10" s="51">
        <v>9.8000000000000007</v>
      </c>
      <c r="J10" s="51">
        <v>44.4</v>
      </c>
      <c r="K10" s="52" t="s">
        <v>49</v>
      </c>
      <c r="L10" s="51">
        <v>15</v>
      </c>
    </row>
    <row r="11" spans="1:12" ht="14.4" x14ac:dyDescent="0.3">
      <c r="A11" s="20"/>
      <c r="B11" s="13"/>
      <c r="C11" s="10"/>
      <c r="D11" s="43" t="s">
        <v>22</v>
      </c>
      <c r="E11" s="50"/>
      <c r="F11" s="51"/>
      <c r="G11" s="51"/>
      <c r="H11" s="51"/>
      <c r="I11" s="51"/>
      <c r="J11" s="51"/>
      <c r="K11" s="52"/>
      <c r="L11" s="51"/>
    </row>
    <row r="12" spans="1:12" ht="14.4" x14ac:dyDescent="0.3">
      <c r="A12" s="20"/>
      <c r="B12" s="13"/>
      <c r="C12" s="10"/>
      <c r="D12" s="53" t="s">
        <v>45</v>
      </c>
      <c r="E12" s="50" t="s">
        <v>51</v>
      </c>
      <c r="F12" s="51">
        <v>20</v>
      </c>
      <c r="G12" s="51">
        <v>1.4</v>
      </c>
      <c r="H12" s="51">
        <v>1.7</v>
      </c>
      <c r="I12" s="51">
        <v>11.1</v>
      </c>
      <c r="J12" s="51">
        <v>65.5</v>
      </c>
      <c r="K12" s="52" t="s">
        <v>46</v>
      </c>
      <c r="L12" s="51">
        <v>5.26</v>
      </c>
    </row>
    <row r="13" spans="1:12" ht="14.4" x14ac:dyDescent="0.3">
      <c r="A13" s="21"/>
      <c r="B13" s="14"/>
      <c r="C13" s="7"/>
      <c r="D13" s="45" t="s">
        <v>32</v>
      </c>
      <c r="E13" s="44"/>
      <c r="F13" s="46">
        <f>SUM(F6:F12)</f>
        <v>511</v>
      </c>
      <c r="G13" s="46">
        <f>SUM(G6:G12)</f>
        <v>34.799999999999997</v>
      </c>
      <c r="H13" s="46">
        <f>SUM(H6:H12)</f>
        <v>13.1</v>
      </c>
      <c r="I13" s="46">
        <f>SUM(I6:I12)</f>
        <v>69.099999999999994</v>
      </c>
      <c r="J13" s="46">
        <f>SUM(J6:J12)</f>
        <v>534.1</v>
      </c>
      <c r="K13" s="47"/>
      <c r="L13" s="46">
        <f>SUM(L6:L12)</f>
        <v>73.88000000000001</v>
      </c>
    </row>
    <row r="14" spans="1:12" ht="14.4" x14ac:dyDescent="0.3">
      <c r="A14" s="23">
        <f>A6</f>
        <v>1</v>
      </c>
      <c r="B14" s="12">
        <f>B6</f>
        <v>4</v>
      </c>
      <c r="C14" s="9" t="s">
        <v>24</v>
      </c>
      <c r="D14" s="6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4.4" x14ac:dyDescent="0.3">
      <c r="A15" s="20"/>
      <c r="B15" s="13"/>
      <c r="C15" s="10"/>
      <c r="D15" s="6" t="s">
        <v>26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20"/>
      <c r="B16" s="13"/>
      <c r="C16" s="10"/>
      <c r="D16" s="6" t="s">
        <v>27</v>
      </c>
      <c r="E16" s="32"/>
      <c r="F16" s="33"/>
      <c r="G16" s="33"/>
      <c r="H16" s="33"/>
      <c r="I16" s="33"/>
      <c r="J16" s="33"/>
      <c r="K16" s="34"/>
      <c r="L16" s="33"/>
    </row>
    <row r="17" spans="1:12" ht="14.4" x14ac:dyDescent="0.3">
      <c r="A17" s="20"/>
      <c r="B17" s="13"/>
      <c r="C17" s="10"/>
      <c r="D17" s="6" t="s">
        <v>28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20"/>
      <c r="B18" s="13"/>
      <c r="C18" s="10"/>
      <c r="D18" s="6" t="s">
        <v>29</v>
      </c>
      <c r="E18" s="32"/>
      <c r="F18" s="33"/>
      <c r="G18" s="33"/>
      <c r="H18" s="33"/>
      <c r="I18" s="33"/>
      <c r="J18" s="33"/>
      <c r="K18" s="34"/>
      <c r="L18" s="33"/>
    </row>
    <row r="19" spans="1:12" ht="14.4" x14ac:dyDescent="0.3">
      <c r="A19" s="20"/>
      <c r="B19" s="13"/>
      <c r="C19" s="10"/>
      <c r="D19" s="6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20"/>
      <c r="B20" s="13"/>
      <c r="C20" s="10"/>
      <c r="D20" s="6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4.4" x14ac:dyDescent="0.3">
      <c r="A22" s="20"/>
      <c r="B22" s="13"/>
      <c r="C22" s="10"/>
      <c r="D22" s="5"/>
      <c r="E22" s="32"/>
      <c r="F22" s="33"/>
      <c r="G22" s="33"/>
      <c r="H22" s="33"/>
      <c r="I22" s="33"/>
      <c r="J22" s="33"/>
      <c r="K22" s="34"/>
      <c r="L22" s="33"/>
    </row>
    <row r="23" spans="1:12" ht="14.4" x14ac:dyDescent="0.3">
      <c r="A23" s="21"/>
      <c r="B23" s="14"/>
      <c r="C23" s="7"/>
      <c r="D23" s="15" t="s">
        <v>32</v>
      </c>
      <c r="E23" s="8"/>
      <c r="F23" s="16">
        <f>SUM(F14:F22)</f>
        <v>0</v>
      </c>
      <c r="G23" s="16">
        <f t="shared" ref="G23" si="0">SUM(G14:G22)</f>
        <v>0</v>
      </c>
      <c r="H23" s="16">
        <f t="shared" ref="H23" si="1">SUM(H14:H22)</f>
        <v>0</v>
      </c>
      <c r="I23" s="16">
        <f t="shared" ref="I23" si="2">SUM(I14:I22)</f>
        <v>0</v>
      </c>
      <c r="J23" s="16">
        <f t="shared" ref="J23:L23" si="3">SUM(J14:J22)</f>
        <v>0</v>
      </c>
      <c r="K23" s="22"/>
      <c r="L23" s="16">
        <f t="shared" si="3"/>
        <v>0</v>
      </c>
    </row>
    <row r="24" spans="1:12" ht="15.75" customHeight="1" thickBot="1" x14ac:dyDescent="0.3">
      <c r="A24" s="24">
        <f>A6</f>
        <v>1</v>
      </c>
      <c r="B24" s="25">
        <f>B6</f>
        <v>4</v>
      </c>
      <c r="C24" s="55" t="s">
        <v>4</v>
      </c>
      <c r="D24" s="56"/>
      <c r="E24" s="26"/>
      <c r="F24" s="27">
        <f>F13+F23</f>
        <v>511</v>
      </c>
      <c r="G24" s="27">
        <f t="shared" ref="G24" si="4">G13+G23</f>
        <v>34.799999999999997</v>
      </c>
      <c r="H24" s="27">
        <f t="shared" ref="H24" si="5">H13+H23</f>
        <v>13.1</v>
      </c>
      <c r="I24" s="27">
        <f t="shared" ref="I24" si="6">I13+I23</f>
        <v>69.099999999999994</v>
      </c>
      <c r="J24" s="27">
        <f t="shared" ref="J24:L24" si="7">J13+J23</f>
        <v>534.1</v>
      </c>
      <c r="K24" s="27"/>
      <c r="L24" s="27">
        <f t="shared" si="7"/>
        <v>73.88000000000001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dcterms:created xsi:type="dcterms:W3CDTF">2022-05-16T14:23:56Z</dcterms:created>
  <dcterms:modified xsi:type="dcterms:W3CDTF">2024-04-16T04:27:11Z</dcterms:modified>
</cp:coreProperties>
</file>