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F24" i="1" s="1"/>
  <c r="B14" i="1"/>
  <c r="A14" i="1"/>
  <c r="L24" i="1"/>
  <c r="J24" i="1"/>
  <c r="I24" i="1"/>
  <c r="H24" i="1"/>
  <c r="G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<sst xmlns="http://schemas.openxmlformats.org/spreadsheetml/2006/main" count="55" uniqueCount="52">
  <si>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</si>
  <si>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</si>
  <si>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</si>
  <si>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</si>
  <si>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</si>
  <si>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</si>
  <si>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</si>
  <si>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</si>
  <si>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</si>
  <si>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</si>
  <si>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</si>
  <si>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</si>
  <si>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</si>
  <si>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</si>
  <si>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</si>
  <si>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</si>
  <si>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</si>
  <si>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</si>
  <si>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</si>
  <si>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</si>
  <si>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</si>
  <si>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</si>
  <si>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</si>
  <si>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</si>
  <si>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</si>
  <si>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</si>
  <si>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</si>
  <si>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</si>
  <si>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</si>
  <si>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</si>
  <si>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</si>
  <si>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</si>
  <si>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</si>
  <si>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</si>
  <si>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</si>
  <si>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</si>
  <si>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</si>
  <si>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</si>
  <si>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</si>
  <si>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</si>
  <si>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Картофельное пюре</t>
  </si>
  <si>
    <t>Тефтели из говядины с рисом</t>
  </si>
  <si>
    <t>Воробей Н.С.</t>
  </si>
  <si>
    <t>Директор</t>
  </si>
  <si>
    <t>МОБУ "Еленовская СОШ"</t>
  </si>
  <si>
    <t>овощи</t>
  </si>
  <si>
    <t>54-11г52</t>
  </si>
  <si>
    <t>Пром.360</t>
  </si>
  <si>
    <t>Пром.369</t>
  </si>
  <si>
    <t>Компот из свежих яблок</t>
  </si>
  <si>
    <t>54-32хн10805</t>
  </si>
  <si>
    <t>54-16м9986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</si>
</sst>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6" t="s">
        <v>44</v>
      </c>
      <c r="D1" s="57"/>
      <c r="E1" s="57"/>
      <c r="F1" s="11" t="s">
        <v>15</v>
      </c>
      <c r="G1" s="2" t="s">
        <v>16</v>
      </c>
      <c r="H1" s="58" t="s">
        <v>43</v>
      </c>
      <c r="I1" s="58"/>
      <c r="J1" s="58"/>
      <c r="K1" s="58"/>
    </row>
    <row r="2" spans="1:12" ht="17.399999999999999" x14ac:dyDescent="0.25">
      <c r="A2" s="28" t="s">
        <v>5</v>
      </c>
      <c r="C2" s="2"/>
      <c r="G2" s="2" t="s">
        <v>17</v>
      </c>
      <c r="H2" s="58" t="s">
        <v>42</v>
      </c>
      <c r="I2" s="58"/>
      <c r="J2" s="58"/>
      <c r="K2" s="5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12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5" thickBot="1" x14ac:dyDescent="0.35">
      <c r="A6" s="17">
        <v>2</v>
      </c>
      <c r="B6" s="18">
        <v>5</v>
      </c>
      <c r="C6" s="19" t="s">
        <v>19</v>
      </c>
      <c r="D6" s="43" t="s">
        <v>20</v>
      </c>
      <c r="E6" s="53" t="s">
        <v>40</v>
      </c>
      <c r="F6" s="48">
        <v>150</v>
      </c>
      <c r="G6" s="48">
        <v>3.1</v>
      </c>
      <c r="H6" s="48">
        <v>5.3</v>
      </c>
      <c r="I6" s="48">
        <v>19.8</v>
      </c>
      <c r="J6" s="48">
        <v>139.4</v>
      </c>
      <c r="K6" s="49" t="s">
        <v>46</v>
      </c>
      <c r="L6" s="48">
        <v>13.38</v>
      </c>
    </row>
    <row r="7" spans="1:12" ht="26.4" x14ac:dyDescent="0.3">
      <c r="A7" s="20"/>
      <c r="B7" s="13"/>
      <c r="C7" s="10"/>
      <c r="D7" s="43" t="s">
        <v>20</v>
      </c>
      <c r="E7" s="42" t="s">
        <v>41</v>
      </c>
      <c r="F7" s="51">
        <v>80</v>
      </c>
      <c r="G7" s="51">
        <v>11.6</v>
      </c>
      <c r="H7" s="51">
        <v>11.7</v>
      </c>
      <c r="I7" s="51">
        <v>6.5</v>
      </c>
      <c r="J7" s="51">
        <v>177.5</v>
      </c>
      <c r="K7" s="52" t="s">
        <v>51</v>
      </c>
      <c r="L7" s="51">
        <v>45.43</v>
      </c>
    </row>
    <row r="8" spans="1:12" ht="26.4" x14ac:dyDescent="0.3">
      <c r="A8" s="20"/>
      <c r="B8" s="13"/>
      <c r="C8" s="10"/>
      <c r="D8" s="44" t="s">
        <v>21</v>
      </c>
      <c r="E8" s="50" t="s">
        <v>49</v>
      </c>
      <c r="F8" s="51">
        <v>200</v>
      </c>
      <c r="G8" s="51">
        <v>0.2</v>
      </c>
      <c r="H8" s="51">
        <v>0.1</v>
      </c>
      <c r="I8" s="51">
        <v>9.9</v>
      </c>
      <c r="J8" s="51">
        <v>41.6</v>
      </c>
      <c r="K8" s="52" t="s">
        <v>50</v>
      </c>
      <c r="L8" s="51">
        <v>7.45</v>
      </c>
    </row>
    <row r="9" spans="1:12" ht="15" thickBot="1" x14ac:dyDescent="0.35">
      <c r="A9" s="20"/>
      <c r="B9" s="13"/>
      <c r="C9" s="10"/>
      <c r="D9" s="44" t="s">
        <v>22</v>
      </c>
      <c r="E9" s="50" t="s">
        <v>38</v>
      </c>
      <c r="F9" s="51">
        <v>41</v>
      </c>
      <c r="G9" s="51">
        <v>3.1</v>
      </c>
      <c r="H9" s="51">
        <v>0.3</v>
      </c>
      <c r="I9" s="51">
        <v>20.2</v>
      </c>
      <c r="J9" s="51">
        <v>96.1</v>
      </c>
      <c r="K9" s="52" t="s">
        <v>47</v>
      </c>
      <c r="L9" s="51">
        <v>2.63</v>
      </c>
    </row>
    <row r="10" spans="1:12" ht="14.4" x14ac:dyDescent="0.3">
      <c r="A10" s="20"/>
      <c r="B10" s="13"/>
      <c r="C10" s="10"/>
      <c r="D10" s="44" t="s">
        <v>23</v>
      </c>
      <c r="E10" s="41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0"/>
      <c r="B11" s="13"/>
      <c r="C11" s="10"/>
      <c r="D11" s="44" t="s">
        <v>22</v>
      </c>
      <c r="E11" s="50" t="s">
        <v>39</v>
      </c>
      <c r="F11" s="51">
        <v>41</v>
      </c>
      <c r="G11" s="51">
        <v>2.7</v>
      </c>
      <c r="H11" s="51">
        <v>0.5</v>
      </c>
      <c r="I11" s="51">
        <v>13.7</v>
      </c>
      <c r="J11" s="51">
        <v>70</v>
      </c>
      <c r="K11" s="52" t="s">
        <v>48</v>
      </c>
      <c r="L11" s="51">
        <v>2.41</v>
      </c>
    </row>
    <row r="12" spans="1:12" ht="14.4" x14ac:dyDescent="0.3">
      <c r="A12" s="20"/>
      <c r="B12" s="13"/>
      <c r="C12" s="10"/>
      <c r="D12" s="44" t="s">
        <v>45</v>
      </c>
      <c r="E12" s="42"/>
      <c r="F12" s="51"/>
      <c r="G12" s="51"/>
      <c r="H12" s="51"/>
      <c r="I12" s="51"/>
      <c r="J12" s="51"/>
      <c r="K12" s="52"/>
      <c r="L12" s="51"/>
    </row>
    <row r="13" spans="1:12" ht="15.75" customHeight="1" thickBot="1" x14ac:dyDescent="0.35">
      <c r="A13" s="21"/>
      <c r="B13" s="14"/>
      <c r="C13" s="7"/>
      <c r="D13" s="46" t="s">
        <v>32</v>
      </c>
      <c r="E13" s="45"/>
      <c r="F13" s="47">
        <f>SUM(F6:F12)</f>
        <v>512</v>
      </c>
      <c r="G13" s="47">
        <f>SUM(G6:G12)</f>
        <v>20.7</v>
      </c>
      <c r="H13" s="47">
        <f>SUM(H6:H12)</f>
        <v>17.900000000000002</v>
      </c>
      <c r="I13" s="47">
        <f>SUM(I6:I12)</f>
        <v>70.100000000000009</v>
      </c>
      <c r="J13" s="47">
        <f>SUM(J6:J12)</f>
        <v>524.6</v>
      </c>
      <c r="K13" s="52"/>
      <c r="L13" s="47">
        <f>SUM(L6:L12)</f>
        <v>71.3</v>
      </c>
    </row>
    <row r="14" spans="1:12" ht="14.4" x14ac:dyDescent="0.3">
      <c r="A14" s="23">
        <f>A6</f>
        <v>2</v>
      </c>
      <c r="B14" s="12">
        <f>B6</f>
        <v>5</v>
      </c>
      <c r="C14" s="9" t="s">
        <v>24</v>
      </c>
      <c r="D14" s="6" t="s">
        <v>25</v>
      </c>
      <c r="E14" s="41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4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0">SUM(G14:G22)</f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22"/>
      <c r="L23" s="16">
        <f t="shared" ref="L23" si="1">SUM(L14:L22)</f>
        <v>0</v>
      </c>
    </row>
    <row r="24" spans="1:12" ht="15" thickBot="1" x14ac:dyDescent="0.3">
      <c r="A24" s="24">
        <f>A6</f>
        <v>2</v>
      </c>
      <c r="B24" s="25">
        <f>B6</f>
        <v>5</v>
      </c>
      <c r="C24" s="54" t="s">
        <v>4</v>
      </c>
      <c r="D24" s="55"/>
      <c r="E24" s="26"/>
      <c r="F24" s="27">
        <f>F13+F23</f>
        <v>512</v>
      </c>
      <c r="G24" s="27">
        <f t="shared" ref="G24" si="2">G13+G23</f>
        <v>20.7</v>
      </c>
      <c r="H24" s="27">
        <f t="shared" ref="H24" si="3">H13+H23</f>
        <v>17.900000000000002</v>
      </c>
      <c r="I24" s="27">
        <f t="shared" ref="I24" si="4">I13+I23</f>
        <v>70.100000000000009</v>
      </c>
      <c r="J24" s="27">
        <f t="shared" ref="J24:L24" si="5">J13+J23</f>
        <v>524.6</v>
      </c>
      <c r="K24" s="27"/>
      <c r="L24" s="27">
        <f t="shared" si="5"/>
        <v>71.3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2024-04-09T04:08:39Z</dcterms:modified>
</cp:coreProperties>
</file>