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январь-март)\"/>
    </mc:Choice>
  </mc:AlternateContent>
  <bookViews>
    <workbookView xWindow="0" yWindow="0" windowWidth="23016" windowHeight="86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<sst xmlns="http://schemas.openxmlformats.org/spreadsheetml/2006/main" count="52" uniqueCount="50">
  <si>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</si>
  <si>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</si>
  <si>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</si>
  <si>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</si>
  <si>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</si>
  <si>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</si>
  <si>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</si>
  <si>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</si>
  <si>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</si>
  <si>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</si>
  <si>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</si>
  <si>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</si>
  <si>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</si>
  <si>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</si>
  <si>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</si>
  <si>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</si>
  <si>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</si>
  <si>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</si>
  <si>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</si>
  <si>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</si>
  <si>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</si>
  <si>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</si>
  <si>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</si>
  <si>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</si>
  <si>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</si>
  <si>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</si>
  <si>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</si>
  <si>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</si>
  <si>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</si>
  <si>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</si>
  <si>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</si>
  <si>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</si>
  <si>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</si>
  <si>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</si>
  <si>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</si>
  <si>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</si>
  <si>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</si>
  <si>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</si>
  <si>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</si>
  <si>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</si>
  <si>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Хлеб ржаной</t>
  </si>
  <si>
    <t>фрукты</t>
  </si>
  <si>
    <t>Каша вязкая молочная кукурузная</t>
  </si>
  <si>
    <t>54-2к</t>
  </si>
  <si>
    <t>Яблоко</t>
  </si>
  <si>
    <t>Чай с сахаром</t>
  </si>
  <si>
    <t>54-2гн45</t>
  </si>
  <si>
    <t>Пром.360</t>
  </si>
  <si>
    <t>Пром.357</t>
  </si>
  <si>
    <t>Пром.369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</si>
</sst>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4" borderId="2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1" sqref="O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37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36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8</v>
      </c>
      <c r="I3" s="39">
        <v>4</v>
      </c>
      <c r="J3" s="40">
        <v>2024</v>
      </c>
      <c r="K3" s="41"/>
    </row>
    <row r="4" spans="1:12" x14ac:dyDescent="0.25">
      <c r="C4" s="2"/>
      <c r="D4" s="4"/>
      <c r="H4" s="38" t="s">
        <v>33</v>
      </c>
      <c r="I4" s="38" t="s">
        <v>34</v>
      </c>
      <c r="J4" s="38" t="s">
        <v>35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31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32</v>
      </c>
    </row>
    <row r="6" spans="1:12" ht="14.4" x14ac:dyDescent="0.3">
      <c r="A6" s="42">
        <v>2</v>
      </c>
      <c r="B6" s="43">
        <v>1</v>
      </c>
      <c r="C6" s="18" t="s">
        <v>19</v>
      </c>
      <c r="D6" s="5" t="s">
        <v>20</v>
      </c>
      <c r="E6" s="45" t="s">
        <v>42</v>
      </c>
      <c r="F6" s="31">
        <v>200</v>
      </c>
      <c r="G6" s="31">
        <v>7.2</v>
      </c>
      <c r="H6" s="31">
        <v>9.1999999999999993</v>
      </c>
      <c r="I6" s="31">
        <v>44</v>
      </c>
      <c r="J6" s="31">
        <v>287.8</v>
      </c>
      <c r="K6" s="32" t="s">
        <v>43</v>
      </c>
      <c r="L6" s="31">
        <v>19.62</v>
      </c>
    </row>
    <row r="7" spans="1:12" ht="14.4" x14ac:dyDescent="0.3">
      <c r="A7" s="19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4.4" x14ac:dyDescent="0.3">
      <c r="A8" s="19"/>
      <c r="B8" s="14"/>
      <c r="C8" s="11"/>
      <c r="D8" s="7" t="s">
        <v>21</v>
      </c>
      <c r="E8" s="33" t="s">
        <v>45</v>
      </c>
      <c r="F8" s="34">
        <v>200</v>
      </c>
      <c r="G8" s="34">
        <v>0.2</v>
      </c>
      <c r="H8" s="34">
        <v>0</v>
      </c>
      <c r="I8" s="34">
        <v>6.4</v>
      </c>
      <c r="J8" s="34">
        <v>26.8</v>
      </c>
      <c r="K8" s="35" t="s">
        <v>46</v>
      </c>
      <c r="L8" s="34">
        <v>1.52</v>
      </c>
    </row>
    <row r="9" spans="1:12" ht="14.4" x14ac:dyDescent="0.3">
      <c r="A9" s="19"/>
      <c r="B9" s="14"/>
      <c r="C9" s="11"/>
      <c r="D9" s="7" t="s">
        <v>22</v>
      </c>
      <c r="E9" s="33" t="s">
        <v>39</v>
      </c>
      <c r="F9" s="34">
        <v>41</v>
      </c>
      <c r="G9" s="34">
        <v>3.1</v>
      </c>
      <c r="H9" s="34">
        <v>0.3</v>
      </c>
      <c r="I9" s="34">
        <v>20.2</v>
      </c>
      <c r="J9" s="34">
        <v>96.1</v>
      </c>
      <c r="K9" s="35" t="s">
        <v>47</v>
      </c>
      <c r="L9" s="34">
        <v>2.63</v>
      </c>
    </row>
    <row r="10" spans="1:12" ht="14.4" x14ac:dyDescent="0.3">
      <c r="A10" s="19"/>
      <c r="B10" s="14"/>
      <c r="C10" s="11"/>
      <c r="D10" s="7" t="s">
        <v>41</v>
      </c>
      <c r="E10" s="33" t="s">
        <v>44</v>
      </c>
      <c r="F10" s="34">
        <v>100</v>
      </c>
      <c r="G10" s="34">
        <v>0.4</v>
      </c>
      <c r="H10" s="34">
        <v>0.4</v>
      </c>
      <c r="I10" s="34">
        <v>9.8000000000000007</v>
      </c>
      <c r="J10" s="34">
        <v>44.4</v>
      </c>
      <c r="K10" s="35" t="s">
        <v>48</v>
      </c>
      <c r="L10" s="34">
        <v>15</v>
      </c>
    </row>
    <row r="11" spans="1:12" ht="14.4" x14ac:dyDescent="0.3">
      <c r="A11" s="19"/>
      <c r="B11" s="14"/>
      <c r="C11" s="11"/>
      <c r="D11" s="51" t="s">
        <v>22</v>
      </c>
      <c r="E11" s="33" t="s">
        <v>40</v>
      </c>
      <c r="F11" s="34">
        <v>41</v>
      </c>
      <c r="G11" s="34">
        <v>2.7</v>
      </c>
      <c r="H11" s="34">
        <v>0.5</v>
      </c>
      <c r="I11" s="34">
        <v>13.7</v>
      </c>
      <c r="J11" s="34">
        <v>70</v>
      </c>
      <c r="K11" s="35" t="s">
        <v>49</v>
      </c>
      <c r="L11" s="34">
        <v>2.41</v>
      </c>
    </row>
    <row r="12" spans="1:12" ht="14.4" x14ac:dyDescent="0.3">
      <c r="A12" s="19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0"/>
      <c r="B13" s="15"/>
      <c r="C13" s="8"/>
      <c r="D13" s="7"/>
      <c r="E13" s="44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2">
        <f>A6</f>
        <v>2</v>
      </c>
      <c r="B14" s="13">
        <f>B6</f>
        <v>1</v>
      </c>
      <c r="C14" s="10" t="s">
        <v>23</v>
      </c>
      <c r="D14" s="16" t="s">
        <v>30</v>
      </c>
      <c r="E14" s="9"/>
      <c r="F14" s="17">
        <f>SUM(F6:F13)</f>
        <v>582</v>
      </c>
      <c r="G14" s="17">
        <f>SUM(G6:G13)</f>
        <v>13.600000000000001</v>
      </c>
      <c r="H14" s="17">
        <f>SUM(H6:H13)</f>
        <v>10.4</v>
      </c>
      <c r="I14" s="17">
        <f>SUM(I6:I13)</f>
        <v>94.1</v>
      </c>
      <c r="J14" s="17">
        <f>SUM(J6:J13)</f>
        <v>525.1</v>
      </c>
      <c r="K14" s="35"/>
      <c r="L14" s="17">
        <f>SUM(L6:L13)</f>
        <v>41.179999999999993</v>
      </c>
    </row>
    <row r="15" spans="1:12" ht="14.4" x14ac:dyDescent="0.3">
      <c r="A15" s="19"/>
      <c r="B15" s="14"/>
      <c r="C15" s="11"/>
      <c r="D15" s="7" t="s">
        <v>24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25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26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27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28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29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30</v>
      </c>
      <c r="E23" s="9"/>
      <c r="F23" s="17">
        <f>SUM(F14:F22)</f>
        <v>582</v>
      </c>
      <c r="G23" s="17">
        <f t="shared" ref="G23:J23" si="0">SUM(G14:G22)</f>
        <v>13.600000000000001</v>
      </c>
      <c r="H23" s="17">
        <f t="shared" si="0"/>
        <v>10.4</v>
      </c>
      <c r="I23" s="17">
        <f t="shared" si="0"/>
        <v>94.1</v>
      </c>
      <c r="J23" s="17">
        <f t="shared" si="0"/>
        <v>525.1</v>
      </c>
      <c r="K23" s="21"/>
      <c r="L23" s="17">
        <f t="shared" ref="L23" si="1">SUM(L14:L22)</f>
        <v>41.179999999999993</v>
      </c>
    </row>
    <row r="24" spans="1:12" ht="15" thickBot="1" x14ac:dyDescent="0.3">
      <c r="A24" s="23">
        <f>A6</f>
        <v>2</v>
      </c>
      <c r="B24" s="24">
        <f>B6</f>
        <v>1</v>
      </c>
      <c r="C24" s="46" t="s">
        <v>4</v>
      </c>
      <c r="D24" s="47"/>
      <c r="E24" s="25"/>
      <c r="F24" s="26">
        <f>F13+F23</f>
        <v>582</v>
      </c>
      <c r="G24" s="26">
        <f t="shared" ref="G24:J24" si="2">G13+G23</f>
        <v>13.600000000000001</v>
      </c>
      <c r="H24" s="26">
        <f t="shared" si="2"/>
        <v>10.4</v>
      </c>
      <c r="I24" s="26">
        <f t="shared" si="2"/>
        <v>94.1</v>
      </c>
      <c r="J24" s="26">
        <f t="shared" si="2"/>
        <v>525.1</v>
      </c>
      <c r="K24" s="26"/>
      <c r="L24" s="26">
        <f t="shared" ref="L24" si="3">L13+L23</f>
        <v>41.179999999999993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2024-04-09T04:14:34Z</dcterms:modified>
</cp:coreProperties>
</file>