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<sst xmlns="http://schemas.openxmlformats.org/spreadsheetml/2006/main" count="52" uniqueCount="50">
  <si>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</si>
  <si>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</si>
  <si>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</si>
  <si>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</si>
  <si>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</si>
  <si>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</si>
  <si>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</si>
  <si>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</si>
  <si>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</si>
  <si>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</si>
  <si>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</si>
  <si>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</si>
  <si>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</si>
  <si>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</si>
  <si>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</si>
  <si>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</si>
  <si>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</si>
  <si>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</si>
  <si>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</si>
  <si>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</si>
  <si>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</si>
  <si>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</si>
  <si>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</si>
  <si>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</si>
  <si>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</si>
  <si>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</si>
  <si>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</si>
  <si>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</si>
  <si>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</si>
  <si>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</si>
  <si>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</si>
  <si>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</si>
  <si>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</si>
  <si>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</si>
  <si>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</si>
  <si>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</si>
  <si>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</si>
  <si>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</si>
  <si>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</si>
  <si>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</si>
  <si>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Хлеб ржаной</t>
  </si>
  <si>
    <t>Воробей Н.С.</t>
  </si>
  <si>
    <t>Директор</t>
  </si>
  <si>
    <t>МОБУ "Еленовская СОШ"</t>
  </si>
  <si>
    <t>овощи</t>
  </si>
  <si>
    <t>54-2гн45</t>
  </si>
  <si>
    <t>Пром.360</t>
  </si>
  <si>
    <t>Пром.369</t>
  </si>
  <si>
    <t>Макароны отварные с сыром</t>
  </si>
  <si>
    <t>54-3г139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</si>
</sst>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1" sqref="Q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7" t="s">
        <v>43</v>
      </c>
      <c r="D1" s="58"/>
      <c r="E1" s="58"/>
      <c r="F1" s="11" t="s">
        <v>15</v>
      </c>
      <c r="G1" s="2" t="s">
        <v>16</v>
      </c>
      <c r="H1" s="59" t="s">
        <v>42</v>
      </c>
      <c r="I1" s="59"/>
      <c r="J1" s="59"/>
      <c r="K1" s="59"/>
    </row>
    <row r="2" spans="1:12" ht="17.399999999999999" x14ac:dyDescent="0.25">
      <c r="A2" s="28" t="s">
        <v>5</v>
      </c>
      <c r="C2" s="2"/>
      <c r="G2" s="2" t="s">
        <v>17</v>
      </c>
      <c r="H2" s="59" t="s">
        <v>41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5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 thickBot="1" x14ac:dyDescent="0.35">
      <c r="A6" s="17">
        <v>2</v>
      </c>
      <c r="B6" s="18">
        <v>4</v>
      </c>
      <c r="C6" s="19" t="s">
        <v>19</v>
      </c>
      <c r="D6" s="41" t="s">
        <v>20</v>
      </c>
      <c r="E6" s="50" t="s">
        <v>48</v>
      </c>
      <c r="F6" s="48">
        <v>200</v>
      </c>
      <c r="G6" s="48">
        <v>10.5</v>
      </c>
      <c r="H6" s="48">
        <v>9.1</v>
      </c>
      <c r="I6" s="48">
        <v>38.200000000000003</v>
      </c>
      <c r="J6" s="48">
        <v>277</v>
      </c>
      <c r="K6" s="49" t="s">
        <v>49</v>
      </c>
      <c r="L6" s="48">
        <v>18.440000000000001</v>
      </c>
    </row>
    <row r="7" spans="1:12" ht="14.4" x14ac:dyDescent="0.3">
      <c r="A7" s="20"/>
      <c r="B7" s="13"/>
      <c r="C7" s="10"/>
      <c r="D7" s="42"/>
      <c r="E7" s="54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38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45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39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46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thickBot="1" x14ac:dyDescent="0.35">
      <c r="A11" s="20"/>
      <c r="B11" s="13"/>
      <c r="C11" s="10"/>
      <c r="D11" s="43" t="s">
        <v>22</v>
      </c>
      <c r="E11" s="50" t="s">
        <v>40</v>
      </c>
      <c r="F11" s="51">
        <v>41</v>
      </c>
      <c r="G11" s="51">
        <v>2.7</v>
      </c>
      <c r="H11" s="51">
        <v>0.5</v>
      </c>
      <c r="I11" s="51">
        <v>13.7</v>
      </c>
      <c r="J11" s="51">
        <v>70</v>
      </c>
      <c r="K11" s="52" t="s">
        <v>47</v>
      </c>
      <c r="L11" s="51">
        <v>2.41</v>
      </c>
    </row>
    <row r="12" spans="1:12" ht="14.4" x14ac:dyDescent="0.3">
      <c r="A12" s="20"/>
      <c r="B12" s="13"/>
      <c r="C12" s="10"/>
      <c r="D12" s="53" t="s">
        <v>44</v>
      </c>
      <c r="E12" s="54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482</v>
      </c>
      <c r="G13" s="46">
        <f t="shared" ref="G13:J13" si="0">SUM(G6:G12)</f>
        <v>16.5</v>
      </c>
      <c r="H13" s="46">
        <f t="shared" si="0"/>
        <v>9.9</v>
      </c>
      <c r="I13" s="46">
        <f t="shared" si="0"/>
        <v>78.5</v>
      </c>
      <c r="J13" s="46">
        <f t="shared" si="0"/>
        <v>469.9</v>
      </c>
      <c r="K13" s="47"/>
      <c r="L13" s="46">
        <f t="shared" ref="L13" si="1">SUM(L6:L12)</f>
        <v>25</v>
      </c>
    </row>
    <row r="14" spans="1:12" ht="14.4" x14ac:dyDescent="0.3">
      <c r="A14" s="23">
        <f>A6</f>
        <v>2</v>
      </c>
      <c r="B14" s="12">
        <f>B6</f>
        <v>4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2</v>
      </c>
      <c r="B24" s="25">
        <f>B6</f>
        <v>4</v>
      </c>
      <c r="C24" s="55" t="s">
        <v>4</v>
      </c>
      <c r="D24" s="56"/>
      <c r="E24" s="26"/>
      <c r="F24" s="27">
        <f>F13+F23</f>
        <v>482</v>
      </c>
      <c r="G24" s="27">
        <f t="shared" ref="G24" si="4">G13+G23</f>
        <v>16.5</v>
      </c>
      <c r="H24" s="27">
        <f t="shared" ref="H24" si="5">H13+H23</f>
        <v>9.9</v>
      </c>
      <c r="I24" s="27">
        <f t="shared" ref="I24" si="6">I13+I23</f>
        <v>78.5</v>
      </c>
      <c r="J24" s="27">
        <f t="shared" ref="J24:L24" si="7">J13+J23</f>
        <v>469.9</v>
      </c>
      <c r="K24" s="27"/>
      <c r="L24" s="27">
        <f t="shared" si="7"/>
        <v>25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2024-04-04T04:03:43Z</dcterms:modified>
</cp:coreProperties>
</file>