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<sst xmlns="http://schemas.openxmlformats.org/spreadsheetml/2006/main" count="54" uniqueCount="50">
  <si>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</si>
  <si>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</si>
  <si>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</si>
  <si>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</si>
  <si>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</si>
  <si>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</si>
  <si>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</si>
  <si>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</si>
  <si>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</si>
  <si>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</si>
  <si>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</si>
  <si>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</si>
  <si>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</si>
  <si>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</si>
  <si>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</si>
  <si>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</si>
  <si>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</si>
  <si>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</si>
  <si>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</si>
  <si>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</si>
  <si>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</si>
  <si>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</si>
  <si>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</si>
  <si>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</si>
  <si>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</si>
  <si>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</si>
  <si>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</si>
  <si>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</si>
  <si>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</si>
  <si>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</si>
  <si>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</si>
  <si>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</si>
  <si>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</si>
  <si>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</si>
  <si>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</si>
  <si>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</si>
  <si>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</si>
  <si>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</si>
  <si>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</si>
  <si>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</si>
  <si>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Чай с лимоном и сахаром</t>
  </si>
  <si>
    <t>54-3гн</t>
  </si>
  <si>
    <t>Хлеб пшеничный</t>
  </si>
  <si>
    <t>Пром.</t>
  </si>
  <si>
    <t>Хлеб ржаной</t>
  </si>
  <si>
    <t>фрукты</t>
  </si>
  <si>
    <t>Макароны отварные с овощами</t>
  </si>
  <si>
    <t>54-2г</t>
  </si>
  <si>
    <t>Курица тушеная с морковью</t>
  </si>
  <si>
    <t>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</si>
</sst>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2" sqref="O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27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3">
        <v>2</v>
      </c>
      <c r="B6" s="14">
        <v>2</v>
      </c>
      <c r="C6" s="18" t="s">
        <v>19</v>
      </c>
      <c r="D6" s="5" t="s">
        <v>20</v>
      </c>
      <c r="E6" s="44" t="s">
        <v>46</v>
      </c>
      <c r="F6" s="31">
        <v>150</v>
      </c>
      <c r="G6" s="31">
        <v>4.7</v>
      </c>
      <c r="H6" s="31">
        <v>6.2</v>
      </c>
      <c r="I6" s="31">
        <v>26.5</v>
      </c>
      <c r="J6" s="31">
        <v>180.7</v>
      </c>
      <c r="K6" s="32" t="s">
        <v>47</v>
      </c>
      <c r="L6" s="31">
        <v>13.54</v>
      </c>
    </row>
    <row r="7" spans="1:12" ht="14.4" x14ac:dyDescent="0.3">
      <c r="A7" s="43"/>
      <c r="B7" s="14"/>
      <c r="C7" s="11"/>
      <c r="D7" s="5" t="s">
        <v>20</v>
      </c>
      <c r="E7" s="33" t="s">
        <v>48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49</v>
      </c>
      <c r="L7" s="34">
        <v>38.200000000000003</v>
      </c>
    </row>
    <row r="8" spans="1:12" ht="14.4" x14ac:dyDescent="0.3">
      <c r="A8" s="43"/>
      <c r="B8" s="14"/>
      <c r="C8" s="11"/>
      <c r="D8" s="7" t="s">
        <v>21</v>
      </c>
      <c r="E8" s="33" t="s">
        <v>40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41</v>
      </c>
      <c r="L8" s="34">
        <v>3.11</v>
      </c>
    </row>
    <row r="9" spans="1:12" ht="14.4" x14ac:dyDescent="0.3">
      <c r="A9" s="43"/>
      <c r="B9" s="14"/>
      <c r="C9" s="11"/>
      <c r="D9" s="7" t="s">
        <v>22</v>
      </c>
      <c r="E9" s="33" t="s">
        <v>42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43</v>
      </c>
      <c r="L9" s="34">
        <v>2.89</v>
      </c>
    </row>
    <row r="10" spans="1:12" ht="14.4" x14ac:dyDescent="0.3">
      <c r="A10" s="43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43"/>
      <c r="B11" s="14"/>
      <c r="C11" s="11"/>
      <c r="D11" s="45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43</v>
      </c>
      <c r="L11" s="34">
        <v>1.47</v>
      </c>
    </row>
    <row r="12" spans="1:12" ht="14.4" x14ac:dyDescent="0.3">
      <c r="A12" s="43"/>
      <c r="B12" s="14"/>
      <c r="C12" s="11"/>
      <c r="D12" s="45" t="s">
        <v>39</v>
      </c>
      <c r="E12" s="44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7"/>
      <c r="E13" s="42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2</v>
      </c>
      <c r="C14" s="10" t="s">
        <v>23</v>
      </c>
      <c r="D14" s="16" t="s">
        <v>30</v>
      </c>
      <c r="E14" s="9"/>
      <c r="F14" s="17">
        <f>SUM(F6:F13)</f>
        <v>520</v>
      </c>
      <c r="G14" s="17">
        <f>SUM(G6:G13)</f>
        <v>24.099999999999998</v>
      </c>
      <c r="H14" s="17">
        <f>SUM(H6:H13)</f>
        <v>12.8</v>
      </c>
      <c r="I14" s="17">
        <f>SUM(I6:I13)</f>
        <v>68</v>
      </c>
      <c r="J14" s="17">
        <f>SUM(J6:J13)</f>
        <v>483.2</v>
      </c>
      <c r="K14" s="35"/>
      <c r="L14" s="17">
        <f>SUM(L6:L13)</f>
        <v>59.21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520</v>
      </c>
      <c r="G23" s="17">
        <f t="shared" ref="G23:J23" si="0">SUM(G14:G22)</f>
        <v>24.099999999999998</v>
      </c>
      <c r="H23" s="17">
        <f t="shared" si="0"/>
        <v>12.8</v>
      </c>
      <c r="I23" s="17">
        <f t="shared" si="0"/>
        <v>68</v>
      </c>
      <c r="J23" s="17">
        <f t="shared" si="0"/>
        <v>483.2</v>
      </c>
      <c r="K23" s="21"/>
      <c r="L23" s="17">
        <f t="shared" ref="L23" si="1">SUM(L14:L22)</f>
        <v>59.21</v>
      </c>
    </row>
    <row r="24" spans="1:12" ht="15" thickBot="1" x14ac:dyDescent="0.3">
      <c r="A24" s="23">
        <f>A6</f>
        <v>2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2">G13+G23</f>
        <v>24.099999999999998</v>
      </c>
      <c r="H24" s="26">
        <f t="shared" si="2"/>
        <v>12.8</v>
      </c>
      <c r="I24" s="26">
        <f t="shared" si="2"/>
        <v>68</v>
      </c>
      <c r="J24" s="26">
        <f t="shared" si="2"/>
        <v>483.2</v>
      </c>
      <c r="K24" s="26"/>
      <c r="L24" s="26">
        <f t="shared" ref="L24" si="3">L13+L23</f>
        <v>59.21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2024-02-28T03:59:21Z</dcterms:modified>
</cp:coreProperties>
</file>