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3" i="1" l="1"/>
  <c r="L13" i="1" l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<sst xmlns="http://schemas.openxmlformats.org/spreadsheetml/2006/main" count="57" uniqueCount="52">
  <si>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</si>
  <si>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</si>
  <si>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</si>
  <si>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</si>
  <si>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</si>
  <si>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</si>
  <si>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</si>
  <si>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</si>
  <si>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</si>
  <si>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</si>
  <si>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</si>
  <si>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</si>
  <si>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</si>
  <si>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</si>
  <si>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</si>
  <si>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</si>
  <si>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</si>
  <si>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</si>
  <si>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</si>
  <si>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</si>
  <si>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</si>
  <si>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</si>
  <si>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</si>
  <si>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</si>
  <si>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</si>
  <si>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</si>
  <si>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</si>
  <si>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</si>
  <si>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</si>
  <si>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</si>
  <si>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</si>
  <si>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</si>
  <si>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</si>
  <si>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</si>
  <si>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</si>
  <si>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</si>
  <si>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</si>
  <si>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</si>
  <si>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</si>
  <si>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</si>
  <si>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Котлета рыбная (горбуша)</t>
  </si>
  <si>
    <t>54-2р</t>
  </si>
  <si>
    <t>Кофейный напиток с молоком</t>
  </si>
  <si>
    <t>54-23гн</t>
  </si>
  <si>
    <t>Хлеб пшеничный</t>
  </si>
  <si>
    <t>Пром.</t>
  </si>
  <si>
    <t>фрукты</t>
  </si>
  <si>
    <t>Хлеб ржаной</t>
  </si>
  <si>
    <t>Соус молочный натуральный</t>
  </si>
  <si>
    <t>54-5соус</t>
  </si>
  <si>
    <t>Картофельное пюре</t>
  </si>
  <si>
    <t>54-11г52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</si>
</sst>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7" sqref="E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39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7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17</v>
      </c>
      <c r="I3" s="39">
        <v>11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3">
        <v>1</v>
      </c>
      <c r="B6" s="44">
        <v>5</v>
      </c>
      <c r="C6" s="18" t="s">
        <v>19</v>
      </c>
      <c r="D6" s="5" t="s">
        <v>20</v>
      </c>
      <c r="E6" s="42" t="s">
        <v>50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51</v>
      </c>
      <c r="L6" s="31">
        <v>11.21</v>
      </c>
    </row>
    <row r="7" spans="1:12" ht="14.4" x14ac:dyDescent="0.3">
      <c r="A7" s="19"/>
      <c r="B7" s="14"/>
      <c r="C7" s="11"/>
      <c r="D7" s="5" t="s">
        <v>20</v>
      </c>
      <c r="E7" s="33" t="s">
        <v>40</v>
      </c>
      <c r="F7" s="34">
        <v>100</v>
      </c>
      <c r="G7" s="34">
        <v>17.5</v>
      </c>
      <c r="H7" s="34">
        <v>6.6</v>
      </c>
      <c r="I7" s="34">
        <v>8.6</v>
      </c>
      <c r="J7" s="34">
        <v>163.6</v>
      </c>
      <c r="K7" s="35" t="s">
        <v>41</v>
      </c>
      <c r="L7" s="34">
        <v>29.65</v>
      </c>
    </row>
    <row r="8" spans="1:12" ht="14.4" x14ac:dyDescent="0.3">
      <c r="A8" s="19"/>
      <c r="B8" s="14"/>
      <c r="C8" s="11"/>
      <c r="D8" s="7" t="s">
        <v>21</v>
      </c>
      <c r="E8" s="33" t="s">
        <v>42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43</v>
      </c>
      <c r="L8" s="34">
        <v>9.14</v>
      </c>
    </row>
    <row r="9" spans="1:12" ht="14.4" x14ac:dyDescent="0.3">
      <c r="A9" s="19"/>
      <c r="B9" s="14"/>
      <c r="C9" s="11"/>
      <c r="D9" s="7" t="s">
        <v>22</v>
      </c>
      <c r="E9" s="33" t="s">
        <v>44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45</v>
      </c>
      <c r="L9" s="34">
        <v>2.73</v>
      </c>
    </row>
    <row r="10" spans="1:12" ht="14.4" x14ac:dyDescent="0.3">
      <c r="A10" s="19"/>
      <c r="B10" s="14"/>
      <c r="C10" s="11"/>
      <c r="D10" s="7" t="s">
        <v>46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19"/>
      <c r="B11" s="14"/>
      <c r="C11" s="11"/>
      <c r="D11" s="7" t="s">
        <v>22</v>
      </c>
      <c r="E11" s="33" t="s">
        <v>47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45</v>
      </c>
      <c r="L11" s="34">
        <v>1.42</v>
      </c>
    </row>
    <row r="12" spans="1:12" ht="14.4" x14ac:dyDescent="0.3">
      <c r="A12" s="19"/>
      <c r="B12" s="14"/>
      <c r="C12" s="11"/>
      <c r="D12" s="5" t="s">
        <v>20</v>
      </c>
      <c r="E12" s="33" t="s">
        <v>48</v>
      </c>
      <c r="F12" s="34">
        <v>20</v>
      </c>
      <c r="G12" s="34">
        <v>0.7</v>
      </c>
      <c r="H12" s="34">
        <v>1.5</v>
      </c>
      <c r="I12" s="34">
        <v>1.9</v>
      </c>
      <c r="J12" s="34">
        <v>23.8</v>
      </c>
      <c r="K12" s="35" t="s">
        <v>49</v>
      </c>
      <c r="L12" s="34">
        <v>2.44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540</v>
      </c>
      <c r="G13" s="17">
        <f t="shared" ref="G13:L13" si="0">SUM(G6:G12)</f>
        <v>30.299999999999997</v>
      </c>
      <c r="H13" s="17">
        <f t="shared" si="0"/>
        <v>17</v>
      </c>
      <c r="I13" s="17">
        <f t="shared" si="0"/>
        <v>72</v>
      </c>
      <c r="J13" s="17">
        <f>SUM(J6:J12)</f>
        <v>561</v>
      </c>
      <c r="K13" s="21"/>
      <c r="L13" s="17">
        <f t="shared" si="0"/>
        <v>56.589999999999996</v>
      </c>
    </row>
    <row r="14" spans="1:12" ht="14.4" x14ac:dyDescent="0.3">
      <c r="A14" s="22">
        <f>A6</f>
        <v>1</v>
      </c>
      <c r="B14" s="13">
        <f>B6</f>
        <v>5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1"/>
      <c r="L23" s="17">
        <f t="shared" ref="L23" si="2">SUM(L14:L22)</f>
        <v>0</v>
      </c>
    </row>
    <row r="24" spans="1:12" ht="15" thickBot="1" x14ac:dyDescent="0.3">
      <c r="A24" s="23">
        <f>A6</f>
        <v>1</v>
      </c>
      <c r="B24" s="24">
        <f>B6</f>
        <v>5</v>
      </c>
      <c r="C24" s="45" t="s">
        <v>4</v>
      </c>
      <c r="D24" s="46"/>
      <c r="E24" s="25"/>
      <c r="F24" s="26">
        <f>F13+F23</f>
        <v>540</v>
      </c>
      <c r="G24" s="26">
        <f t="shared" ref="G24:J24" si="3">G13+G23</f>
        <v>30.299999999999997</v>
      </c>
      <c r="H24" s="26">
        <f t="shared" si="3"/>
        <v>17</v>
      </c>
      <c r="I24" s="26">
        <f t="shared" si="3"/>
        <v>72</v>
      </c>
      <c r="J24" s="26">
        <f t="shared" si="3"/>
        <v>561</v>
      </c>
      <c r="K24" s="26"/>
      <c r="L24" s="26">
        <f t="shared" ref="L24" si="4">L13+L23</f>
        <v>56.589999999999996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2023-11-16T06:25:23Z</dcterms:modified>
</cp:coreProperties>
</file>