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"/>
    </mc:Choice>
  </mc:AlternateContent>
  <bookViews>
    <workbookView xWindow="-120" yWindow="-120" windowWidth="24240" windowHeight="131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J4" i="1"/>
  <c r="I9" i="1"/>
  <c r="I8" i="1"/>
  <c r="I7" i="1"/>
  <c r="I6" i="1"/>
  <c r="I5" i="1"/>
  <c r="I4" i="1"/>
  <c r="H9" i="1"/>
  <c r="H8" i="1"/>
  <c r="H7" i="1"/>
  <c r="H6" i="1"/>
  <c r="H5" i="1"/>
  <c r="H4" i="1"/>
  <c r="G9" i="1"/>
  <c r="G8" i="1"/>
  <c r="G7" i="1"/>
  <c r="G6" i="1"/>
  <c r="G5" i="1"/>
  <c r="G4" i="1"/>
  <c r="F9" i="1"/>
  <c r="F8" i="1"/>
  <c r="F7" i="1"/>
  <c r="F6" i="1"/>
  <c r="F5" i="1"/>
  <c r="F4" i="1"/>
  <c r="E9" i="1"/>
  <c r="E8" i="1"/>
  <c r="E7" i="1"/>
  <c r="E6" i="1"/>
  <c r="E5" i="1"/>
  <c r="E4" i="1"/>
  <c r="D9" i="1"/>
  <c r="D8" i="1"/>
  <c r="D7" i="1"/>
  <c r="D6" i="1"/>
  <c r="D5" i="1"/>
  <c r="D4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<sst xmlns="http://schemas.openxmlformats.org/spreadsheetml/2006/main" count="19" uniqueCount="18">
  <si>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</si>
  <si>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</si>
  <si>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</si>
  <si>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</si>
  <si>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</si>
  <si>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</si>
  <si>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</si>
  <si>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</si>
  <si>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</si>
  <si>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</si>
  <si>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</si>
  <si>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</si>
  <si>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</si>
  <si>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</si>
  <si>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</si>
  <si>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</si>
  <si>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</t>
  </si>
  <si>
    <t>МОБУ "Еленовская СОШ" Ясненский городской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</si>
</sst>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5;&#1072;%20&#1082;&#1072;&#1078;.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3">
          <cell r="J13" t="str">
            <v>54-20з682</v>
          </cell>
          <cell r="K13" t="str">
            <v>Горошек зеленый</v>
          </cell>
          <cell r="L13">
            <v>60</v>
          </cell>
          <cell r="M13">
            <v>1.7</v>
          </cell>
          <cell r="N13">
            <v>0.1</v>
          </cell>
          <cell r="O13">
            <v>3.5</v>
          </cell>
          <cell r="P13">
            <v>22.1</v>
          </cell>
          <cell r="Q13">
            <v>26.17</v>
          </cell>
        </row>
        <row r="14">
          <cell r="J14" t="str">
            <v>54-1о78</v>
          </cell>
          <cell r="K14" t="str">
            <v>Омлет натуральный</v>
          </cell>
          <cell r="L14">
            <v>150</v>
          </cell>
          <cell r="M14">
            <v>12.7</v>
          </cell>
          <cell r="N14">
            <v>18</v>
          </cell>
          <cell r="O14">
            <v>3.2</v>
          </cell>
          <cell r="P14">
            <v>225.5</v>
          </cell>
          <cell r="Q14">
            <v>27.52</v>
          </cell>
        </row>
        <row r="15">
          <cell r="J15" t="str">
            <v>54-2гн45</v>
          </cell>
          <cell r="K15" t="str">
            <v>Чай с сахаром</v>
          </cell>
          <cell r="L15">
            <v>200</v>
          </cell>
          <cell r="M15">
            <v>0.2</v>
          </cell>
          <cell r="N15">
            <v>0</v>
          </cell>
          <cell r="O15">
            <v>6.4</v>
          </cell>
          <cell r="P15">
            <v>26.8</v>
          </cell>
          <cell r="Q15">
            <v>1.1499999999999999</v>
          </cell>
        </row>
        <row r="16">
          <cell r="J16" t="str">
            <v>Пром.369</v>
          </cell>
          <cell r="K16" t="str">
            <v>Хлеб ржаной</v>
          </cell>
          <cell r="L16">
            <v>25</v>
          </cell>
          <cell r="M16">
            <v>1.7</v>
          </cell>
          <cell r="N16">
            <v>0.3</v>
          </cell>
          <cell r="O16">
            <v>8.4</v>
          </cell>
          <cell r="P16">
            <v>42.7</v>
          </cell>
          <cell r="Q16">
            <v>1.42</v>
          </cell>
        </row>
        <row r="17">
          <cell r="J17" t="str">
            <v>Пром.357</v>
          </cell>
          <cell r="K17" t="str">
            <v>Яблоко</v>
          </cell>
          <cell r="L17">
            <v>140</v>
          </cell>
          <cell r="M17">
            <v>0.6</v>
          </cell>
          <cell r="N17">
            <v>0.6</v>
          </cell>
          <cell r="O17">
            <v>13.7</v>
          </cell>
          <cell r="P17">
            <v>62.2</v>
          </cell>
          <cell r="Q17">
            <v>15.4</v>
          </cell>
        </row>
        <row r="18">
          <cell r="J18" t="str">
            <v>Пром.360</v>
          </cell>
          <cell r="K18" t="str">
            <v>Хлеб пшеничный</v>
          </cell>
          <cell r="L18">
            <v>45</v>
          </cell>
          <cell r="M18">
            <v>3.4</v>
          </cell>
          <cell r="N18">
            <v>0.4</v>
          </cell>
          <cell r="O18">
            <v>22.1</v>
          </cell>
          <cell r="P18">
            <v>105.5</v>
          </cell>
          <cell r="Q18">
            <v>2.73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17</v>
      </c>
      <c r="C1" s="26"/>
      <c r="D1" s="27"/>
      <c r="E1" t="s">
        <v>13</v>
      </c>
      <c r="F1" s="10"/>
      <c r="I1" t="s">
        <v>1</v>
      </c>
      <c r="J1" s="9">
        <v>45184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2" t="s">
        <v>10</v>
      </c>
      <c r="B4" s="3"/>
      <c r="C4" s="22" t="str">
        <f>[1]Worksheet!$J$13</f>
        <v>54-20з682</v>
      </c>
      <c r="D4" s="11" t="str">
        <f>[1]Worksheet!$K$13</f>
        <v>Горошек зеленый</v>
      </c>
      <c r="E4" s="15">
        <f>[1]Worksheet!$L$13</f>
        <v>60</v>
      </c>
      <c r="F4" s="18">
        <f>[1]Worksheet!$Q$13</f>
        <v>26.17</v>
      </c>
      <c r="G4" s="13">
        <f>[1]Worksheet!$P$13</f>
        <v>22.1</v>
      </c>
      <c r="H4" s="14">
        <f>[1]Worksheet!$M$13</f>
        <v>1.7</v>
      </c>
      <c r="I4" s="13">
        <f>[1]Worksheet!$N$13</f>
        <v>0.1</v>
      </c>
      <c r="J4" s="14">
        <f>[1]Worksheet!$O$13</f>
        <v>3.5</v>
      </c>
    </row>
    <row r="5" spans="1:10" ht="15" thickBot="1" x14ac:dyDescent="0.35">
      <c r="A5" s="4"/>
      <c r="B5" s="3" t="s">
        <v>11</v>
      </c>
      <c r="C5" s="23" t="str">
        <f>[1]Worksheet!$J$14</f>
        <v>54-1о78</v>
      </c>
      <c r="D5" s="12" t="str">
        <f>[1]Worksheet!$K$14</f>
        <v>Омлет натуральный</v>
      </c>
      <c r="E5" s="16">
        <f>[1]Worksheet!$L$14</f>
        <v>150</v>
      </c>
      <c r="F5" s="19">
        <f>[1]Worksheet!$Q$14</f>
        <v>27.52</v>
      </c>
      <c r="G5" s="13">
        <f>[1]Worksheet!$P$14</f>
        <v>225.5</v>
      </c>
      <c r="H5" s="13">
        <f>[1]Worksheet!$M$14</f>
        <v>12.7</v>
      </c>
      <c r="I5" s="19">
        <f>[1]Worksheet!$N$14</f>
        <v>18</v>
      </c>
      <c r="J5" s="13">
        <f>[1]Worksheet!$O$14</f>
        <v>3.2</v>
      </c>
    </row>
    <row r="6" spans="1:10" x14ac:dyDescent="0.3">
      <c r="A6" s="4"/>
      <c r="B6" s="3" t="s">
        <v>12</v>
      </c>
      <c r="C6" s="23" t="str">
        <f>[1]Worksheet!$J$15</f>
        <v>54-2гн45</v>
      </c>
      <c r="D6" s="12" t="str">
        <f>[1]Worksheet!$K$15</f>
        <v>Чай с сахаром</v>
      </c>
      <c r="E6" s="16">
        <f>[1]Worksheet!$L$15</f>
        <v>200</v>
      </c>
      <c r="F6" s="19">
        <f>[1]Worksheet!$Q$15</f>
        <v>1.1499999999999999</v>
      </c>
      <c r="G6" s="13">
        <f>[1]Worksheet!$P$15</f>
        <v>26.8</v>
      </c>
      <c r="H6" s="13">
        <f>[1]Worksheet!$M$15</f>
        <v>0.2</v>
      </c>
      <c r="I6" s="19">
        <f>[1]Worksheet!$N$15</f>
        <v>0</v>
      </c>
      <c r="J6" s="21">
        <f>[1]Worksheet!$O$15</f>
        <v>6.4</v>
      </c>
    </row>
    <row r="7" spans="1:10" ht="15" thickBot="1" x14ac:dyDescent="0.35">
      <c r="A7" s="5"/>
      <c r="B7" s="1" t="s">
        <v>16</v>
      </c>
      <c r="C7" s="24" t="str">
        <f>[1]Worksheet!$J$16</f>
        <v>Пром.369</v>
      </c>
      <c r="D7" s="12" t="str">
        <f>[1]Worksheet!$K$16</f>
        <v>Хлеб ржаной</v>
      </c>
      <c r="E7" s="17">
        <f>[1]Worksheet!$L$16</f>
        <v>25</v>
      </c>
      <c r="F7" s="20">
        <f>[1]Worksheet!$Q$16</f>
        <v>1.42</v>
      </c>
      <c r="G7" s="13">
        <f>[1]Worksheet!$P$16</f>
        <v>42.7</v>
      </c>
      <c r="H7" s="13">
        <f>[1]Worksheet!$M$16</f>
        <v>1.7</v>
      </c>
      <c r="I7" s="13">
        <f>[1]Worksheet!$N$16</f>
        <v>0.3</v>
      </c>
      <c r="J7" s="13">
        <f>[1]Worksheet!$O$16</f>
        <v>8.4</v>
      </c>
    </row>
    <row r="8" spans="1:10" x14ac:dyDescent="0.3">
      <c r="B8" s="1"/>
      <c r="C8" s="22" t="str">
        <f>[1]Worksheet!$J$17</f>
        <v>Пром.357</v>
      </c>
      <c r="D8" s="11" t="str">
        <f>[1]Worksheet!$K$17</f>
        <v>Яблоко</v>
      </c>
      <c r="E8" s="15">
        <f>[1]Worksheet!$L$17</f>
        <v>140</v>
      </c>
      <c r="F8" s="18">
        <f>[1]Worksheet!$Q$17</f>
        <v>15.4</v>
      </c>
      <c r="G8" s="13">
        <f>[1]Worksheet!$P$17</f>
        <v>62.2</v>
      </c>
      <c r="H8" s="14">
        <f>[1]Worksheet!$M$17</f>
        <v>0.6</v>
      </c>
      <c r="I8" s="13">
        <f>[1]Worksheet!$N$17</f>
        <v>0.6</v>
      </c>
      <c r="J8" s="14">
        <f>[1]Worksheet!$O$17</f>
        <v>13.7</v>
      </c>
    </row>
    <row r="9" spans="1:10" x14ac:dyDescent="0.3">
      <c r="B9" s="1" t="s">
        <v>16</v>
      </c>
      <c r="C9" s="23" t="str">
        <f>[1]Worksheet!$J$18</f>
        <v>Пром.360</v>
      </c>
      <c r="D9" s="12" t="str">
        <f>[1]Worksheet!$K$18</f>
        <v>Хлеб пшеничный</v>
      </c>
      <c r="E9" s="16">
        <f>[1]Worksheet!$L$18</f>
        <v>45</v>
      </c>
      <c r="F9" s="19">
        <f>[1]Worksheet!$Q$18</f>
        <v>2.73</v>
      </c>
      <c r="G9" s="13">
        <f>[1]Worksheet!$P$18</f>
        <v>105.5</v>
      </c>
      <c r="H9" s="13">
        <f>[1]Worksheet!$M$18</f>
        <v>3.4</v>
      </c>
      <c r="I9" s="19">
        <f>[1]Worksheet!$N$18</f>
        <v>0.4</v>
      </c>
      <c r="J9" s="13">
        <f>[1]Worksheet!$O$18</f>
        <v>22.1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2021-05-18T10:32:40Z</cp:lastPrinted>
  <dcterms:created xsi:type="dcterms:W3CDTF">2015-06-05T18:19:34Z</dcterms:created>
  <dcterms:modified xsi:type="dcterms:W3CDTF">2023-09-15T04:05:51Z</dcterms:modified>
</cp:coreProperties>
</file>